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075" windowHeight="7770" activeTab="1"/>
  </bookViews>
  <sheets>
    <sheet name="1월" sheetId="1" r:id="rId1"/>
    <sheet name="2월" sheetId="2" r:id="rId2"/>
  </sheets>
  <calcPr calcId="145621"/>
</workbook>
</file>

<file path=xl/calcChain.xml><?xml version="1.0" encoding="utf-8"?>
<calcChain xmlns="http://schemas.openxmlformats.org/spreadsheetml/2006/main">
  <c r="E20" i="2" l="1"/>
  <c r="G12" i="2"/>
  <c r="E5" i="2"/>
  <c r="D5" i="2"/>
  <c r="E5" i="1" l="1"/>
  <c r="G12" i="1"/>
  <c r="E20" i="1" l="1"/>
  <c r="D5" i="1"/>
</calcChain>
</file>

<file path=xl/sharedStrings.xml><?xml version="1.0" encoding="utf-8"?>
<sst xmlns="http://schemas.openxmlformats.org/spreadsheetml/2006/main" count="102" uniqueCount="50">
  <si>
    <t>□ 유형별 집행내역</t>
  </si>
  <si>
    <t>(단위 : 원)</t>
    <phoneticPr fontId="8" type="noConversion"/>
  </si>
  <si>
    <t>구                    분</t>
    <phoneticPr fontId="3" type="noConversion"/>
  </si>
  <si>
    <t>건  수</t>
    <phoneticPr fontId="3" type="noConversion"/>
  </si>
  <si>
    <t>금     액</t>
  </si>
  <si>
    <t>비  고</t>
    <phoneticPr fontId="3" type="noConversion"/>
  </si>
  <si>
    <t>계</t>
  </si>
  <si>
    <t>① 업무추진을 위한 각종 회의, 행사, 업무협의 등</t>
    <phoneticPr fontId="3" type="noConversion"/>
  </si>
  <si>
    <t>법인 0775</t>
    <phoneticPr fontId="3" type="noConversion"/>
  </si>
  <si>
    <t>② 경조사, 위문·격려비 등</t>
    <phoneticPr fontId="3" type="noConversion"/>
  </si>
  <si>
    <t>□ 세부 집행내역</t>
  </si>
  <si>
    <t>사용일자</t>
    <phoneticPr fontId="13" type="noConversion"/>
  </si>
  <si>
    <t>내 역</t>
    <phoneticPr fontId="13" type="noConversion"/>
  </si>
  <si>
    <t>참석자</t>
    <phoneticPr fontId="13" type="noConversion"/>
  </si>
  <si>
    <t>가맹점</t>
    <phoneticPr fontId="13" type="noConversion"/>
  </si>
  <si>
    <t>금    액</t>
    <phoneticPr fontId="13" type="noConversion"/>
  </si>
  <si>
    <t>비 고</t>
    <phoneticPr fontId="3" type="noConversion"/>
  </si>
  <si>
    <t>소 계</t>
    <phoneticPr fontId="3" type="noConversion"/>
  </si>
  <si>
    <t>건</t>
    <phoneticPr fontId="3" type="noConversion"/>
  </si>
  <si>
    <t>사용일자</t>
    <phoneticPr fontId="3" type="noConversion"/>
  </si>
  <si>
    <t>내 역</t>
    <phoneticPr fontId="3" type="noConversion"/>
  </si>
  <si>
    <t>임직원 및 민주인사 경조금 0건</t>
    <phoneticPr fontId="3" type="noConversion"/>
  </si>
  <si>
    <t>임직원 기념일 격려 0건</t>
    <phoneticPr fontId="3" type="noConversion"/>
  </si>
  <si>
    <t>-</t>
    <phoneticPr fontId="3" type="noConversion"/>
  </si>
  <si>
    <t>임직원 및 민주인사 화환 1건</t>
    <phoneticPr fontId="3" type="noConversion"/>
  </si>
  <si>
    <t>1월 이사장 업무추진비 사용내역</t>
    <phoneticPr fontId="3" type="noConversion"/>
  </si>
  <si>
    <t>1월</t>
    <phoneticPr fontId="3" type="noConversion"/>
  </si>
  <si>
    <t>신년사업계획논의</t>
    <phoneticPr fontId="13" type="noConversion"/>
  </si>
  <si>
    <t>보나베띠</t>
    <phoneticPr fontId="13" type="noConversion"/>
  </si>
  <si>
    <t>법인 0775</t>
    <phoneticPr fontId="3" type="noConversion"/>
  </si>
  <si>
    <t>임금협상관련 부서장 회의</t>
    <phoneticPr fontId="13" type="noConversion"/>
  </si>
  <si>
    <t>발재반점</t>
    <phoneticPr fontId="13" type="noConversion"/>
  </si>
  <si>
    <t>NDI(National Democratic Institute) 관계자와 오찬</t>
    <phoneticPr fontId="13" type="noConversion"/>
  </si>
  <si>
    <t>홍ㅇㅇ 위원장 등 9인</t>
    <phoneticPr fontId="13" type="noConversion"/>
  </si>
  <si>
    <t>이ㅇㅇ 기획관리실장 등 3인</t>
    <phoneticPr fontId="13" type="noConversion"/>
  </si>
  <si>
    <t>이ㅇㅇ 기획관리실장 등 7인</t>
    <phoneticPr fontId="13" type="noConversion"/>
  </si>
  <si>
    <t>2월 이사장 업무추진비 사용내역</t>
    <phoneticPr fontId="3" type="noConversion"/>
  </si>
  <si>
    <t>법인 0775,</t>
    <phoneticPr fontId="3" type="noConversion"/>
  </si>
  <si>
    <t>특별감사관련 논의</t>
    <phoneticPr fontId="13" type="noConversion"/>
  </si>
  <si>
    <t>이ㅇㅇ 기획관리실장 등 5인</t>
    <phoneticPr fontId="13" type="noConversion"/>
  </si>
  <si>
    <t>사업회 업무 논의</t>
    <phoneticPr fontId="13" type="noConversion"/>
  </si>
  <si>
    <t>안ㅇㅇ 문화체육관광부 종무관 등 6인</t>
    <phoneticPr fontId="13" type="noConversion"/>
  </si>
  <si>
    <t>새터민지원단체 관계자 오찬</t>
    <phoneticPr fontId="13" type="noConversion"/>
  </si>
  <si>
    <t>유ㅇㅇ 관계자 등 6인</t>
    <phoneticPr fontId="13" type="noConversion"/>
  </si>
  <si>
    <t>한일관</t>
    <phoneticPr fontId="13" type="noConversion"/>
  </si>
  <si>
    <t>법인 1179</t>
    <phoneticPr fontId="3" type="noConversion"/>
  </si>
  <si>
    <t>2월</t>
    <phoneticPr fontId="3" type="noConversion"/>
  </si>
  <si>
    <t>임직원 및 민주인사 경조금 건</t>
    <phoneticPr fontId="3" type="noConversion"/>
  </si>
  <si>
    <t>임직원 기념일 격려  건</t>
    <phoneticPr fontId="3" type="noConversion"/>
  </si>
  <si>
    <t>임직원 및 민주인사 화환  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</si>
</sst>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8"/>
      <name val="굴림"/>
      <family val="3"/>
      <charset val="129"/>
    </font>
    <font>
      <sz val="8"/>
      <name val="돋움"/>
      <family val="3"/>
      <charset val="129"/>
    </font>
    <font>
      <u/>
      <sz val="12"/>
      <name val="굴림"/>
      <family val="3"/>
      <charset val="129"/>
    </font>
    <font>
      <b/>
      <sz val="14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u/>
      <sz val="14"/>
      <name val="굴림"/>
      <family val="3"/>
      <charset val="129"/>
    </font>
    <font>
      <b/>
      <sz val="12"/>
      <name val="맑은 고딕"/>
      <family val="3"/>
      <charset val="129"/>
    </font>
    <font>
      <sz val="8"/>
      <name val="굴림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sz val="12"/>
      <color indexed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41" fontId="4" fillId="0" borderId="0" xfId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41" fontId="7" fillId="0" borderId="1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9" fillId="2" borderId="5" xfId="0" applyFont="1" applyFill="1" applyBorder="1" applyAlignment="1">
      <alignment horizontal="center" vertical="center" shrinkToFit="1"/>
    </xf>
    <xf numFmtId="41" fontId="9" fillId="2" borderId="5" xfId="1" applyFont="1" applyFill="1" applyBorder="1" applyAlignment="1">
      <alignment horizontal="center" vertical="center" shrinkToFit="1"/>
    </xf>
    <xf numFmtId="41" fontId="9" fillId="0" borderId="5" xfId="1" applyNumberFormat="1" applyFont="1" applyBorder="1" applyAlignment="1">
      <alignment horizontal="center" vertical="center" shrinkToFit="1"/>
    </xf>
    <xf numFmtId="41" fontId="9" fillId="0" borderId="2" xfId="1" applyFont="1" applyBorder="1" applyAlignment="1">
      <alignment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41" fontId="10" fillId="0" borderId="5" xfId="1" applyNumberFormat="1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41" fontId="10" fillId="0" borderId="5" xfId="1" applyNumberFormat="1" applyFont="1" applyBorder="1" applyAlignment="1">
      <alignment vertical="center" shrinkToFit="1"/>
    </xf>
    <xf numFmtId="41" fontId="10" fillId="0" borderId="6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/>
    </xf>
    <xf numFmtId="41" fontId="12" fillId="2" borderId="5" xfId="1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2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1" fontId="12" fillId="0" borderId="5" xfId="1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vertical="top"/>
    </xf>
    <xf numFmtId="0" fontId="15" fillId="0" borderId="5" xfId="0" applyFont="1" applyBorder="1" applyAlignment="1">
      <alignment horizontal="center" vertical="center" wrapText="1"/>
    </xf>
    <xf numFmtId="41" fontId="15" fillId="0" borderId="5" xfId="1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1" fontId="7" fillId="0" borderId="0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41" fontId="9" fillId="0" borderId="8" xfId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right" vertical="center"/>
    </xf>
    <xf numFmtId="41" fontId="7" fillId="0" borderId="2" xfId="1" applyFont="1" applyBorder="1">
      <alignment vertical="center"/>
    </xf>
    <xf numFmtId="41" fontId="1" fillId="0" borderId="0" xfId="1">
      <alignment vertical="center"/>
    </xf>
    <xf numFmtId="0" fontId="15" fillId="0" borderId="2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8" fillId="0" borderId="4" xfId="0" applyFont="1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 vertical="center" shrinkToFit="1"/>
    </xf>
    <xf numFmtId="41" fontId="10" fillId="0" borderId="5" xfId="1" applyNumberFormat="1" applyFont="1" applyBorder="1" applyAlignment="1">
      <alignment horizontal="right" vertical="center" shrinkToFit="1"/>
    </xf>
    <xf numFmtId="41" fontId="10" fillId="0" borderId="2" xfId="1" applyFont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left" vertical="top" wrapText="1"/>
    </xf>
    <xf numFmtId="0" fontId="8" fillId="0" borderId="7" xfId="0" applyFont="1" applyBorder="1">
      <alignment vertical="center"/>
    </xf>
    <xf numFmtId="41" fontId="9" fillId="0" borderId="8" xfId="1" applyFont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8" sqref="J8"/>
    </sheetView>
  </sheetViews>
  <sheetFormatPr defaultRowHeight="13.5"/>
  <cols>
    <col min="1" max="1" width="4.33203125" bestFit="1" customWidth="1"/>
    <col min="2" max="2" width="9.77734375" bestFit="1" customWidth="1"/>
    <col min="3" max="3" width="28.33203125" customWidth="1"/>
    <col min="4" max="4" width="9.6640625" bestFit="1" customWidth="1"/>
    <col min="5" max="5" width="10.6640625" style="51" bestFit="1" customWidth="1"/>
    <col min="6" max="6" width="9.33203125" bestFit="1" customWidth="1"/>
    <col min="7" max="7" width="10.88671875" bestFit="1" customWidth="1"/>
    <col min="8" max="8" width="9.44140625" bestFit="1" customWidth="1"/>
  </cols>
  <sheetData>
    <row r="1" spans="1:8" ht="20.100000000000001" customHeight="1">
      <c r="A1" s="61" t="s">
        <v>25</v>
      </c>
      <c r="B1" s="61"/>
      <c r="C1" s="61"/>
      <c r="D1" s="61"/>
      <c r="E1" s="61"/>
      <c r="F1" s="61"/>
    </row>
    <row r="2" spans="1:8" ht="20.100000000000001" customHeight="1">
      <c r="B2" s="1"/>
      <c r="C2" s="1"/>
      <c r="D2" s="1"/>
      <c r="E2" s="2"/>
      <c r="F2" s="1"/>
    </row>
    <row r="3" spans="1:8" ht="20.100000000000001" customHeight="1">
      <c r="A3" s="62" t="s">
        <v>0</v>
      </c>
      <c r="B3" s="62"/>
      <c r="C3" s="62"/>
      <c r="D3" s="3"/>
      <c r="E3" s="4"/>
      <c r="G3" s="5" t="s">
        <v>1</v>
      </c>
    </row>
    <row r="4" spans="1:8" ht="20.100000000000001" customHeight="1">
      <c r="A4" s="63" t="s">
        <v>2</v>
      </c>
      <c r="B4" s="64"/>
      <c r="C4" s="65"/>
      <c r="D4" s="6" t="s">
        <v>3</v>
      </c>
      <c r="E4" s="7" t="s">
        <v>4</v>
      </c>
      <c r="F4" s="63" t="s">
        <v>5</v>
      </c>
      <c r="G4" s="65"/>
    </row>
    <row r="5" spans="1:8" ht="20.100000000000001" customHeight="1">
      <c r="A5" s="66" t="s">
        <v>6</v>
      </c>
      <c r="B5" s="67"/>
      <c r="C5" s="68"/>
      <c r="D5" s="8">
        <f>SUM(D6:D7)</f>
        <v>4</v>
      </c>
      <c r="E5" s="9">
        <f>SUM(E6:E7)</f>
        <v>657000</v>
      </c>
      <c r="F5" s="10"/>
      <c r="G5" s="11"/>
    </row>
    <row r="6" spans="1:8" ht="20.100000000000001" customHeight="1">
      <c r="A6" s="58" t="s">
        <v>7</v>
      </c>
      <c r="B6" s="59"/>
      <c r="C6" s="60"/>
      <c r="D6" s="12">
        <v>3</v>
      </c>
      <c r="E6" s="13">
        <v>557000</v>
      </c>
      <c r="F6" s="14" t="s">
        <v>8</v>
      </c>
      <c r="G6" s="15"/>
    </row>
    <row r="7" spans="1:8" ht="20.100000000000001" customHeight="1">
      <c r="A7" s="58" t="s">
        <v>9</v>
      </c>
      <c r="B7" s="59"/>
      <c r="C7" s="60"/>
      <c r="D7" s="16">
        <v>1</v>
      </c>
      <c r="E7" s="13">
        <v>100000</v>
      </c>
      <c r="F7" s="17"/>
      <c r="G7" s="18"/>
    </row>
    <row r="8" spans="1:8" ht="20.100000000000001" customHeight="1">
      <c r="B8" s="1"/>
      <c r="C8" s="1"/>
      <c r="D8" s="1"/>
      <c r="E8" s="2"/>
      <c r="F8" s="1"/>
    </row>
    <row r="9" spans="1:8" ht="20.100000000000001" customHeight="1">
      <c r="A9" s="70" t="s">
        <v>10</v>
      </c>
      <c r="B9" s="70"/>
      <c r="C9" s="70"/>
      <c r="D9" s="19"/>
      <c r="E9" s="71"/>
      <c r="F9" s="71"/>
    </row>
    <row r="10" spans="1:8" ht="20.100000000000001" customHeight="1">
      <c r="A10" s="72" t="s">
        <v>7</v>
      </c>
      <c r="B10" s="72"/>
      <c r="C10" s="72"/>
      <c r="D10" s="72"/>
      <c r="E10" s="72"/>
      <c r="H10" s="20" t="s">
        <v>1</v>
      </c>
    </row>
    <row r="11" spans="1:8" s="24" customFormat="1" ht="20.100000000000001" customHeight="1">
      <c r="A11" s="73" t="s">
        <v>11</v>
      </c>
      <c r="B11" s="74"/>
      <c r="C11" s="75" t="s">
        <v>12</v>
      </c>
      <c r="D11" s="76"/>
      <c r="E11" s="21" t="s">
        <v>13</v>
      </c>
      <c r="F11" s="21" t="s">
        <v>14</v>
      </c>
      <c r="G11" s="22" t="s">
        <v>15</v>
      </c>
      <c r="H11" s="23" t="s">
        <v>16</v>
      </c>
    </row>
    <row r="12" spans="1:8" s="24" customFormat="1" ht="20.100000000000001" customHeight="1">
      <c r="A12" s="77" t="s">
        <v>17</v>
      </c>
      <c r="B12" s="77"/>
      <c r="C12" s="25">
        <v>3</v>
      </c>
      <c r="D12" s="26" t="s">
        <v>18</v>
      </c>
      <c r="E12" s="27"/>
      <c r="F12" s="27"/>
      <c r="G12" s="28">
        <f>SUM(G13:G16)</f>
        <v>557000</v>
      </c>
      <c r="H12" s="29"/>
    </row>
    <row r="13" spans="1:8" s="24" customFormat="1" ht="20.100000000000001" customHeight="1">
      <c r="A13" s="30">
        <v>1</v>
      </c>
      <c r="B13" s="31">
        <v>42375</v>
      </c>
      <c r="C13" s="52" t="s">
        <v>27</v>
      </c>
      <c r="D13" s="54"/>
      <c r="E13" s="32" t="s">
        <v>33</v>
      </c>
      <c r="F13" s="33" t="s">
        <v>28</v>
      </c>
      <c r="G13" s="34">
        <v>311000</v>
      </c>
      <c r="H13" s="35" t="s">
        <v>29</v>
      </c>
    </row>
    <row r="14" spans="1:8" s="24" customFormat="1" ht="20.100000000000001" customHeight="1">
      <c r="A14" s="30">
        <v>2</v>
      </c>
      <c r="B14" s="31">
        <v>42387</v>
      </c>
      <c r="C14" s="52" t="s">
        <v>30</v>
      </c>
      <c r="D14" s="54"/>
      <c r="E14" s="32" t="s">
        <v>34</v>
      </c>
      <c r="F14" s="33" t="s">
        <v>31</v>
      </c>
      <c r="G14" s="34">
        <v>37000</v>
      </c>
      <c r="H14" s="35" t="s">
        <v>29</v>
      </c>
    </row>
    <row r="15" spans="1:8" s="24" customFormat="1" ht="20.100000000000001" customHeight="1">
      <c r="A15" s="30">
        <v>3</v>
      </c>
      <c r="B15" s="31">
        <v>42394</v>
      </c>
      <c r="C15" s="53" t="s">
        <v>32</v>
      </c>
      <c r="E15" s="32" t="s">
        <v>35</v>
      </c>
      <c r="F15" s="33" t="s">
        <v>28</v>
      </c>
      <c r="G15" s="34">
        <v>209000</v>
      </c>
      <c r="H15" s="35" t="s">
        <v>29</v>
      </c>
    </row>
    <row r="16" spans="1:8" s="24" customFormat="1" ht="20.100000000000001" customHeight="1">
      <c r="A16" s="30">
        <v>4</v>
      </c>
      <c r="B16" s="31"/>
      <c r="C16" s="78"/>
      <c r="D16" s="79"/>
      <c r="E16" s="32"/>
      <c r="F16" s="33"/>
      <c r="G16" s="34"/>
      <c r="H16" s="35"/>
    </row>
    <row r="17" spans="1:7" ht="20.100000000000001" customHeight="1">
      <c r="A17" s="36"/>
      <c r="B17" s="37"/>
      <c r="C17" s="38"/>
      <c r="D17" s="38"/>
      <c r="E17" s="39"/>
      <c r="F17" s="40"/>
    </row>
    <row r="18" spans="1:7" ht="20.100000000000001" customHeight="1">
      <c r="A18" s="69" t="s">
        <v>9</v>
      </c>
      <c r="B18" s="69"/>
      <c r="C18" s="69"/>
      <c r="D18" s="69"/>
      <c r="E18" s="69"/>
      <c r="G18" s="41" t="s">
        <v>1</v>
      </c>
    </row>
    <row r="19" spans="1:7" ht="20.100000000000001" customHeight="1">
      <c r="A19" s="63" t="s">
        <v>19</v>
      </c>
      <c r="B19" s="65"/>
      <c r="C19" s="63" t="s">
        <v>20</v>
      </c>
      <c r="D19" s="65"/>
      <c r="E19" s="7" t="s">
        <v>4</v>
      </c>
      <c r="F19" s="63" t="s">
        <v>5</v>
      </c>
      <c r="G19" s="65"/>
    </row>
    <row r="20" spans="1:7" ht="20.100000000000001" customHeight="1">
      <c r="A20" s="66" t="s">
        <v>17</v>
      </c>
      <c r="B20" s="68"/>
      <c r="C20" s="42">
        <v>1</v>
      </c>
      <c r="D20" s="43" t="s">
        <v>18</v>
      </c>
      <c r="E20" s="44">
        <f>SUM(E21:E23)</f>
        <v>100000</v>
      </c>
      <c r="F20" s="45"/>
      <c r="G20" s="11"/>
    </row>
    <row r="21" spans="1:7" ht="20.100000000000001" customHeight="1">
      <c r="A21" s="46">
        <v>1</v>
      </c>
      <c r="B21" s="47" t="s">
        <v>26</v>
      </c>
      <c r="C21" s="80" t="s">
        <v>21</v>
      </c>
      <c r="D21" s="80"/>
      <c r="E21" s="48">
        <v>0</v>
      </c>
      <c r="F21" s="45"/>
      <c r="G21" s="11"/>
    </row>
    <row r="22" spans="1:7" ht="20.100000000000001" customHeight="1">
      <c r="A22" s="46">
        <v>2</v>
      </c>
      <c r="B22" s="47" t="s">
        <v>26</v>
      </c>
      <c r="C22" s="80" t="s">
        <v>22</v>
      </c>
      <c r="D22" s="80"/>
      <c r="E22" s="49" t="s">
        <v>23</v>
      </c>
      <c r="F22" s="45"/>
      <c r="G22" s="11"/>
    </row>
    <row r="23" spans="1:7" ht="20.100000000000001" customHeight="1">
      <c r="A23" s="46">
        <v>3</v>
      </c>
      <c r="B23" s="47" t="s">
        <v>26</v>
      </c>
      <c r="C23" s="80" t="s">
        <v>24</v>
      </c>
      <c r="D23" s="80"/>
      <c r="E23" s="50">
        <v>100000</v>
      </c>
      <c r="F23" s="45"/>
      <c r="G23" s="11"/>
    </row>
    <row r="24" spans="1:7" ht="20.100000000000001" customHeight="1"/>
  </sheetData>
  <mergeCells count="22">
    <mergeCell ref="C23:D23"/>
    <mergeCell ref="A19:B19"/>
    <mergeCell ref="C19:D19"/>
    <mergeCell ref="F19:G19"/>
    <mergeCell ref="A20:B20"/>
    <mergeCell ref="C21:D21"/>
    <mergeCell ref="C22:D22"/>
    <mergeCell ref="A18:E18"/>
    <mergeCell ref="A7:C7"/>
    <mergeCell ref="A9:C9"/>
    <mergeCell ref="E9:F9"/>
    <mergeCell ref="A10:E10"/>
    <mergeCell ref="A11:B11"/>
    <mergeCell ref="C11:D11"/>
    <mergeCell ref="A12:B12"/>
    <mergeCell ref="C16:D16"/>
    <mergeCell ref="A6:C6"/>
    <mergeCell ref="A1:F1"/>
    <mergeCell ref="A3:C3"/>
    <mergeCell ref="A4:C4"/>
    <mergeCell ref="F4:G4"/>
    <mergeCell ref="A5:C5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22" sqref="K22"/>
    </sheetView>
  </sheetViews>
  <sheetFormatPr defaultRowHeight="13.5"/>
  <cols>
    <col min="1" max="1" width="4.33203125" bestFit="1" customWidth="1"/>
    <col min="2" max="2" width="9.77734375" bestFit="1" customWidth="1"/>
    <col min="3" max="3" width="28.33203125" customWidth="1"/>
    <col min="4" max="4" width="9.6640625" bestFit="1" customWidth="1"/>
    <col min="5" max="5" width="10.6640625" style="51" bestFit="1" customWidth="1"/>
    <col min="6" max="6" width="9.33203125" bestFit="1" customWidth="1"/>
    <col min="7" max="7" width="10.88671875" bestFit="1" customWidth="1"/>
    <col min="8" max="8" width="9.44140625" bestFit="1" customWidth="1"/>
  </cols>
  <sheetData>
    <row r="1" spans="1:8" ht="20.100000000000001" customHeight="1">
      <c r="A1" s="61" t="s">
        <v>36</v>
      </c>
      <c r="B1" s="61"/>
      <c r="C1" s="61"/>
      <c r="D1" s="61"/>
      <c r="E1" s="61"/>
      <c r="F1" s="61"/>
    </row>
    <row r="2" spans="1:8" ht="20.100000000000001" customHeight="1">
      <c r="B2" s="1"/>
      <c r="C2" s="1"/>
      <c r="D2" s="1"/>
      <c r="E2" s="2"/>
      <c r="F2" s="1"/>
    </row>
    <row r="3" spans="1:8" ht="20.100000000000001" customHeight="1">
      <c r="A3" s="62" t="s">
        <v>0</v>
      </c>
      <c r="B3" s="62"/>
      <c r="C3" s="62"/>
      <c r="D3" s="3"/>
      <c r="E3" s="4"/>
      <c r="G3" s="5" t="s">
        <v>1</v>
      </c>
    </row>
    <row r="4" spans="1:8" ht="20.100000000000001" customHeight="1">
      <c r="A4" s="63" t="s">
        <v>2</v>
      </c>
      <c r="B4" s="64"/>
      <c r="C4" s="65"/>
      <c r="D4" s="6" t="s">
        <v>3</v>
      </c>
      <c r="E4" s="7" t="s">
        <v>4</v>
      </c>
      <c r="F4" s="63" t="s">
        <v>5</v>
      </c>
      <c r="G4" s="65"/>
    </row>
    <row r="5" spans="1:8" ht="20.100000000000001" customHeight="1">
      <c r="A5" s="66" t="s">
        <v>6</v>
      </c>
      <c r="B5" s="67"/>
      <c r="C5" s="68"/>
      <c r="D5" s="8">
        <f>SUM(D6:D7)</f>
        <v>3</v>
      </c>
      <c r="E5" s="9">
        <f>SUM(E6:E7)</f>
        <v>464000</v>
      </c>
      <c r="F5" s="10"/>
      <c r="G5" s="11"/>
    </row>
    <row r="6" spans="1:8" ht="20.100000000000001" customHeight="1">
      <c r="A6" s="58" t="s">
        <v>7</v>
      </c>
      <c r="B6" s="59"/>
      <c r="C6" s="60"/>
      <c r="D6" s="12">
        <v>3</v>
      </c>
      <c r="E6" s="13">
        <v>464000</v>
      </c>
      <c r="F6" s="14" t="s">
        <v>37</v>
      </c>
      <c r="G6" s="15">
        <v>1179</v>
      </c>
    </row>
    <row r="7" spans="1:8" ht="20.100000000000001" customHeight="1">
      <c r="A7" s="58" t="s">
        <v>9</v>
      </c>
      <c r="B7" s="59"/>
      <c r="C7" s="60"/>
      <c r="D7" s="81" t="s">
        <v>23</v>
      </c>
      <c r="E7" s="82" t="s">
        <v>23</v>
      </c>
      <c r="F7" s="17"/>
      <c r="G7" s="18"/>
    </row>
    <row r="8" spans="1:8" ht="20.100000000000001" customHeight="1">
      <c r="B8" s="1"/>
      <c r="C8" s="1"/>
      <c r="D8" s="1"/>
      <c r="E8" s="2"/>
      <c r="F8" s="1"/>
    </row>
    <row r="9" spans="1:8" ht="20.100000000000001" customHeight="1">
      <c r="A9" s="70" t="s">
        <v>10</v>
      </c>
      <c r="B9" s="70"/>
      <c r="C9" s="70"/>
      <c r="D9" s="19"/>
      <c r="E9" s="71"/>
      <c r="F9" s="71"/>
    </row>
    <row r="10" spans="1:8" ht="20.100000000000001" customHeight="1">
      <c r="A10" s="72" t="s">
        <v>7</v>
      </c>
      <c r="B10" s="72"/>
      <c r="C10" s="72"/>
      <c r="D10" s="72"/>
      <c r="E10" s="72"/>
      <c r="H10" s="20" t="s">
        <v>1</v>
      </c>
    </row>
    <row r="11" spans="1:8" s="24" customFormat="1" ht="20.100000000000001" customHeight="1">
      <c r="A11" s="73" t="s">
        <v>11</v>
      </c>
      <c r="B11" s="74"/>
      <c r="C11" s="75" t="s">
        <v>12</v>
      </c>
      <c r="D11" s="76"/>
      <c r="E11" s="21" t="s">
        <v>13</v>
      </c>
      <c r="F11" s="21" t="s">
        <v>14</v>
      </c>
      <c r="G11" s="22" t="s">
        <v>15</v>
      </c>
      <c r="H11" s="23" t="s">
        <v>16</v>
      </c>
    </row>
    <row r="12" spans="1:8" s="24" customFormat="1" ht="20.100000000000001" customHeight="1">
      <c r="A12" s="77" t="s">
        <v>17</v>
      </c>
      <c r="B12" s="77"/>
      <c r="C12" s="25">
        <v>3</v>
      </c>
      <c r="D12" s="26" t="s">
        <v>18</v>
      </c>
      <c r="E12" s="27"/>
      <c r="F12" s="27"/>
      <c r="G12" s="28">
        <f>SUM(G13:G16)</f>
        <v>464000</v>
      </c>
      <c r="H12" s="29"/>
    </row>
    <row r="13" spans="1:8" s="24" customFormat="1" ht="20.100000000000001" customHeight="1">
      <c r="A13" s="30">
        <v>1</v>
      </c>
      <c r="B13" s="31">
        <v>42402</v>
      </c>
      <c r="C13" s="57" t="s">
        <v>38</v>
      </c>
      <c r="D13" s="54"/>
      <c r="E13" s="32" t="s">
        <v>39</v>
      </c>
      <c r="F13" s="33" t="s">
        <v>28</v>
      </c>
      <c r="G13" s="34">
        <v>131000</v>
      </c>
      <c r="H13" s="35" t="s">
        <v>8</v>
      </c>
    </row>
    <row r="14" spans="1:8" s="24" customFormat="1" ht="20.100000000000001" customHeight="1">
      <c r="A14" s="30">
        <v>2</v>
      </c>
      <c r="B14" s="31">
        <v>42405</v>
      </c>
      <c r="C14" s="57" t="s">
        <v>40</v>
      </c>
      <c r="D14" s="54"/>
      <c r="E14" s="32" t="s">
        <v>41</v>
      </c>
      <c r="F14" s="33" t="s">
        <v>28</v>
      </c>
      <c r="G14" s="34">
        <v>193000</v>
      </c>
      <c r="H14" s="35" t="s">
        <v>8</v>
      </c>
    </row>
    <row r="15" spans="1:8" s="24" customFormat="1" ht="20.100000000000001" customHeight="1">
      <c r="A15" s="30">
        <v>3</v>
      </c>
      <c r="B15" s="31">
        <v>42419</v>
      </c>
      <c r="C15" s="83" t="s">
        <v>42</v>
      </c>
      <c r="D15" s="84"/>
      <c r="E15" s="32" t="s">
        <v>43</v>
      </c>
      <c r="F15" s="33" t="s">
        <v>44</v>
      </c>
      <c r="G15" s="34">
        <v>140000</v>
      </c>
      <c r="H15" s="35" t="s">
        <v>45</v>
      </c>
    </row>
    <row r="16" spans="1:8" s="24" customFormat="1" ht="20.100000000000001" customHeight="1">
      <c r="A16" s="30">
        <v>4</v>
      </c>
      <c r="B16" s="31"/>
      <c r="C16" s="78"/>
      <c r="D16" s="79"/>
      <c r="E16" s="32"/>
      <c r="F16" s="33"/>
      <c r="G16" s="34"/>
      <c r="H16" s="35"/>
    </row>
    <row r="17" spans="1:7" ht="20.100000000000001" customHeight="1">
      <c r="A17" s="36"/>
      <c r="B17" s="37"/>
      <c r="C17" s="38"/>
      <c r="D17" s="38"/>
      <c r="E17" s="39"/>
      <c r="F17" s="40"/>
    </row>
    <row r="18" spans="1:7" ht="20.100000000000001" customHeight="1">
      <c r="A18" s="69" t="s">
        <v>9</v>
      </c>
      <c r="B18" s="69"/>
      <c r="C18" s="69"/>
      <c r="D18" s="69"/>
      <c r="E18" s="69"/>
      <c r="G18" s="41" t="s">
        <v>1</v>
      </c>
    </row>
    <row r="19" spans="1:7" ht="20.100000000000001" customHeight="1">
      <c r="A19" s="63" t="s">
        <v>19</v>
      </c>
      <c r="B19" s="65"/>
      <c r="C19" s="63" t="s">
        <v>20</v>
      </c>
      <c r="D19" s="65"/>
      <c r="E19" s="7" t="s">
        <v>4</v>
      </c>
      <c r="F19" s="63" t="s">
        <v>5</v>
      </c>
      <c r="G19" s="65"/>
    </row>
    <row r="20" spans="1:7" ht="20.100000000000001" customHeight="1">
      <c r="A20" s="66" t="s">
        <v>17</v>
      </c>
      <c r="B20" s="68"/>
      <c r="C20" s="42" t="s">
        <v>23</v>
      </c>
      <c r="D20" s="56" t="s">
        <v>18</v>
      </c>
      <c r="E20" s="85">
        <f>SUM(E21:E23)</f>
        <v>0</v>
      </c>
      <c r="F20" s="55"/>
      <c r="G20" s="11"/>
    </row>
    <row r="21" spans="1:7" ht="20.100000000000001" customHeight="1">
      <c r="A21" s="46">
        <v>1</v>
      </c>
      <c r="B21" s="47" t="s">
        <v>46</v>
      </c>
      <c r="C21" s="80" t="s">
        <v>47</v>
      </c>
      <c r="D21" s="80"/>
      <c r="E21" s="48">
        <v>0</v>
      </c>
      <c r="F21" s="55"/>
      <c r="G21" s="11"/>
    </row>
    <row r="22" spans="1:7" ht="20.100000000000001" customHeight="1">
      <c r="A22" s="46">
        <v>2</v>
      </c>
      <c r="B22" s="47" t="s">
        <v>46</v>
      </c>
      <c r="C22" s="80" t="s">
        <v>48</v>
      </c>
      <c r="D22" s="80"/>
      <c r="E22" s="49" t="s">
        <v>23</v>
      </c>
      <c r="F22" s="55"/>
      <c r="G22" s="11"/>
    </row>
    <row r="23" spans="1:7" ht="20.100000000000001" customHeight="1">
      <c r="A23" s="46">
        <v>3</v>
      </c>
      <c r="B23" s="47" t="s">
        <v>46</v>
      </c>
      <c r="C23" s="80" t="s">
        <v>49</v>
      </c>
      <c r="D23" s="80"/>
      <c r="E23" s="49" t="s">
        <v>23</v>
      </c>
      <c r="F23" s="55"/>
      <c r="G23" s="11"/>
    </row>
    <row r="24" spans="1:7" ht="20.100000000000001" customHeight="1"/>
  </sheetData>
  <mergeCells count="22">
    <mergeCell ref="A20:B20"/>
    <mergeCell ref="C21:D21"/>
    <mergeCell ref="C22:D22"/>
    <mergeCell ref="C23:D23"/>
    <mergeCell ref="A12:B12"/>
    <mergeCell ref="C16:D16"/>
    <mergeCell ref="A18:E18"/>
    <mergeCell ref="A19:B19"/>
    <mergeCell ref="C19:D19"/>
    <mergeCell ref="F19:G19"/>
    <mergeCell ref="A7:C7"/>
    <mergeCell ref="A9:C9"/>
    <mergeCell ref="E9:F9"/>
    <mergeCell ref="A10:E10"/>
    <mergeCell ref="A11:B11"/>
    <mergeCell ref="C11:D11"/>
    <mergeCell ref="A1:F1"/>
    <mergeCell ref="A3:C3"/>
    <mergeCell ref="A4:C4"/>
    <mergeCell ref="F4:G4"/>
    <mergeCell ref="A5:C5"/>
    <mergeCell ref="A6:C6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임연희</cp:lastModifiedBy>
  <dcterms:created xsi:type="dcterms:W3CDTF">2016-01-08T08:16:38Z</dcterms:created>
  <dcterms:modified xsi:type="dcterms:W3CDTF">2016-07-19T01:46:13Z</dcterms:modified>
</cp:coreProperties>
</file>